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ning &amp; Zoning\STAFF\Eileen\applications and forms\"/>
    </mc:Choice>
  </mc:AlternateContent>
  <xr:revisionPtr revIDLastSave="0" documentId="13_ncr:1_{8DED4910-A7BA-4492-9AA4-9C7791784148}" xr6:coauthVersionLast="45" xr6:coauthVersionMax="45" xr10:uidLastSave="{00000000-0000-0000-0000-000000000000}"/>
  <bookViews>
    <workbookView xWindow="-28920" yWindow="-120" windowWidth="29040" windowHeight="15840" xr2:uid="{67286B58-5972-47A2-AB5D-0B9E0C6BBC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7" i="1"/>
  <c r="D8" i="1" s="1"/>
  <c r="D10" i="1" s="1"/>
  <c r="D12" i="1" s="1"/>
  <c r="D13" i="1" s="1"/>
  <c r="D2" i="1"/>
  <c r="D16" i="1" l="1"/>
</calcChain>
</file>

<file path=xl/sharedStrings.xml><?xml version="1.0" encoding="utf-8"?>
<sst xmlns="http://schemas.openxmlformats.org/spreadsheetml/2006/main" count="47" uniqueCount="47">
  <si>
    <t>#</t>
  </si>
  <si>
    <t>How calculated</t>
  </si>
  <si>
    <t>Number</t>
  </si>
  <si>
    <t>A</t>
  </si>
  <si>
    <r>
      <t>Total number of protected trees (</t>
    </r>
    <r>
      <rPr>
        <sz val="11"/>
        <color rgb="FF00B050"/>
        <rFont val="Times New Roman"/>
        <family val="1"/>
      </rPr>
      <t>significant</t>
    </r>
    <r>
      <rPr>
        <sz val="11"/>
        <color theme="1"/>
        <rFont val="Times New Roman"/>
        <family val="1"/>
      </rPr>
      <t xml:space="preserve"> and </t>
    </r>
    <r>
      <rPr>
        <sz val="11"/>
        <color rgb="FFFF0000"/>
        <rFont val="Times New Roman"/>
        <family val="1"/>
      </rPr>
      <t>grand</t>
    </r>
    <r>
      <rPr>
        <sz val="11"/>
        <color theme="1"/>
        <rFont val="Times New Roman"/>
        <family val="1"/>
      </rPr>
      <t xml:space="preserve"> trees as defined below) on site (Pine, sweetgum, and invasive-species trees are not considered protected trees.)</t>
    </r>
  </si>
  <si>
    <r>
      <t>A = B + C</t>
    </r>
    <r>
      <rPr>
        <sz val="11"/>
        <color rgb="FFFF0000"/>
        <rFont val="Times New Roman"/>
        <family val="1"/>
      </rPr>
      <t xml:space="preserve"> </t>
    </r>
  </si>
  <si>
    <t>B</t>
  </si>
  <si>
    <r>
      <t>Total number of</t>
    </r>
    <r>
      <rPr>
        <sz val="11"/>
        <color rgb="FF00B050"/>
        <rFont val="Times New Roman"/>
        <family val="1"/>
      </rPr>
      <t xml:space="preserve"> significant</t>
    </r>
    <r>
      <rPr>
        <sz val="11"/>
        <color rgb="FF595959"/>
        <rFont val="Times New Roman"/>
        <family val="1"/>
      </rPr>
      <t xml:space="preserve"> trees </t>
    </r>
    <r>
      <rPr>
        <sz val="11"/>
        <color theme="1"/>
        <rFont val="Times New Roman"/>
        <family val="1"/>
      </rPr>
      <t xml:space="preserve">(Excluding pine, sweetgum, and invasive-species trees, all other trees of at least ten (10) inches DBH and less than twenty-four (24) inches DBH.) </t>
    </r>
  </si>
  <si>
    <t>C</t>
  </si>
  <si>
    <r>
      <t>Total number of</t>
    </r>
    <r>
      <rPr>
        <sz val="11"/>
        <color rgb="FFFF0000"/>
        <rFont val="Times New Roman"/>
        <family val="1"/>
      </rPr>
      <t xml:space="preserve"> grand</t>
    </r>
    <r>
      <rPr>
        <sz val="11"/>
        <color rgb="FF595959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trees (Excluding pine, sweetgum, and invasive-species trees, any tree twenty-four (24) inches or greater DBH.)  </t>
    </r>
  </si>
  <si>
    <r>
      <t>Note:</t>
    </r>
    <r>
      <rPr>
        <sz val="10"/>
        <color theme="1"/>
        <rFont val="Times New Roman"/>
        <family val="1"/>
      </rPr>
      <t xml:space="preserve">  Any healthy grand tree of twenty-four (24) inches DBH or greater may be cut only after a finding by the zoning administrator and city horticulturist that an applicant has demonstrated through an examination of various site designs that there is no practical alternative location of a building, drainage pond, driveway, right-of-way, or other building design that would leave the grand tree in place and in good health. </t>
    </r>
    <r>
      <rPr>
        <b/>
        <sz val="10"/>
        <color theme="1"/>
        <rFont val="Times New Roman"/>
        <family val="1"/>
      </rPr>
      <t xml:space="preserve">The approved cutting of any grand tree shall require inch for inch replacement regardless of where the tree is located.  </t>
    </r>
    <r>
      <rPr>
        <sz val="10"/>
        <color theme="1"/>
        <rFont val="Times New Roman"/>
        <family val="1"/>
      </rPr>
      <t xml:space="preserve">For example, inch for inch replacement of grand trees shall be required even if the grand tree falls in the footprint of proposed buildings, driveways, rights-of-way, or drainage ponds. </t>
    </r>
  </si>
  <si>
    <t>D</t>
  </si>
  <si>
    <r>
      <t xml:space="preserve">Number of </t>
    </r>
    <r>
      <rPr>
        <sz val="11"/>
        <color rgb="FF00B050"/>
        <rFont val="Times New Roman"/>
        <family val="1"/>
      </rPr>
      <t>significant</t>
    </r>
    <r>
      <rPr>
        <sz val="11"/>
        <color theme="1"/>
        <rFont val="Times New Roman"/>
        <family val="1"/>
      </rPr>
      <t xml:space="preserve"> trees falling within the footprint of a proposed building or proposed driveway or drainage ponds</t>
    </r>
  </si>
  <si>
    <t>E</t>
  </si>
  <si>
    <t>F</t>
  </si>
  <si>
    <t>G</t>
  </si>
  <si>
    <r>
      <t xml:space="preserve">Number of </t>
    </r>
    <r>
      <rPr>
        <sz val="11"/>
        <color rgb="FF00B050"/>
        <rFont val="Times New Roman"/>
        <family val="1"/>
      </rPr>
      <t>significant</t>
    </r>
    <r>
      <rPr>
        <sz val="11"/>
        <color theme="1"/>
        <rFont val="Times New Roman"/>
        <family val="1"/>
      </rPr>
      <t xml:space="preserve"> trees outside the footprint of buildings, driveways, rights-of-way, and drainage ponds which are proposed for removal</t>
    </r>
  </si>
  <si>
    <t>H</t>
  </si>
  <si>
    <t>H = G - F</t>
  </si>
  <si>
    <t>I</t>
  </si>
  <si>
    <t>J</t>
  </si>
  <si>
    <r>
      <t xml:space="preserve">Number of inches required for mitigation for removal of </t>
    </r>
    <r>
      <rPr>
        <sz val="11"/>
        <color rgb="FF00B050"/>
        <rFont val="Times New Roman"/>
        <family val="1"/>
      </rPr>
      <t>significant</t>
    </r>
    <r>
      <rPr>
        <sz val="11"/>
        <color theme="1"/>
        <rFont val="Times New Roman"/>
        <family val="1"/>
      </rPr>
      <t xml:space="preserve"> trees </t>
    </r>
  </si>
  <si>
    <t>J = H * I</t>
  </si>
  <si>
    <t>K</t>
  </si>
  <si>
    <t>K = J * $217.50</t>
  </si>
  <si>
    <t>L</t>
  </si>
  <si>
    <r>
      <t xml:space="preserve">Number of inches required for mitigation for removal of </t>
    </r>
    <r>
      <rPr>
        <sz val="11"/>
        <color rgb="FFFF0000"/>
        <rFont val="Times New Roman"/>
        <family val="1"/>
      </rPr>
      <t>grand</t>
    </r>
    <r>
      <rPr>
        <sz val="11"/>
        <color theme="1"/>
        <rFont val="Times New Roman"/>
        <family val="1"/>
      </rPr>
      <t xml:space="preserve"> trees</t>
    </r>
  </si>
  <si>
    <t>Sum of DBH of trees counted in line C</t>
  </si>
  <si>
    <t>M</t>
  </si>
  <si>
    <t>M = L * $217.50</t>
  </si>
  <si>
    <t>N</t>
  </si>
  <si>
    <t>Total mitigation amount due for tree removals</t>
  </si>
  <si>
    <t>N = K + M</t>
  </si>
  <si>
    <t xml:space="preserve">E = B - D </t>
  </si>
  <si>
    <t>F = E * 0.25</t>
  </si>
  <si>
    <t>NOTE:       Input data into highlighted fields.</t>
  </si>
  <si>
    <t>invasive-species trees</t>
  </si>
  <si>
    <t>FOR REFERENCE:</t>
  </si>
  <si>
    <r>
      <rPr>
        <b/>
        <sz val="11"/>
        <color theme="1"/>
        <rFont val="Times New Roman"/>
        <family val="1"/>
      </rPr>
      <t xml:space="preserve">NOTE: </t>
    </r>
    <r>
      <rPr>
        <sz val="11"/>
        <color theme="1"/>
        <rFont val="Times New Roman"/>
        <family val="1"/>
      </rPr>
      <t xml:space="preserve">Fractional trees should be rounded </t>
    </r>
    <r>
      <rPr>
        <u/>
        <sz val="11"/>
        <color theme="1"/>
        <rFont val="Times New Roman"/>
        <family val="1"/>
      </rPr>
      <t>up</t>
    </r>
    <r>
      <rPr>
        <sz val="11"/>
        <color theme="1"/>
        <rFont val="Times New Roman"/>
        <family val="1"/>
      </rPr>
      <t xml:space="preserve"> to the next whole number.</t>
    </r>
  </si>
  <si>
    <r>
      <t xml:space="preserve">If replacement trees cannot be planted on-site, mitigation amount due for inches of </t>
    </r>
    <r>
      <rPr>
        <sz val="11"/>
        <color rgb="FF00B050"/>
        <rFont val="Times New Roman"/>
        <family val="1"/>
      </rPr>
      <t xml:space="preserve">significant </t>
    </r>
    <r>
      <rPr>
        <sz val="11"/>
        <color theme="1"/>
        <rFont val="Times New Roman"/>
        <family val="1"/>
      </rPr>
      <t xml:space="preserve">trees removed </t>
    </r>
  </si>
  <si>
    <r>
      <t xml:space="preserve">Number of </t>
    </r>
    <r>
      <rPr>
        <sz val="11"/>
        <color rgb="FF00B050"/>
        <rFont val="Times New Roman"/>
        <family val="1"/>
      </rPr>
      <t>significant</t>
    </r>
    <r>
      <rPr>
        <sz val="11"/>
        <rFont val="Times New Roman"/>
        <family val="1"/>
      </rPr>
      <t xml:space="preserve"> trees </t>
    </r>
    <r>
      <rPr>
        <sz val="11"/>
        <color theme="1"/>
        <rFont val="Times New Roman"/>
        <family val="1"/>
      </rPr>
      <t>falling outside of the footprint of proposed buildings and proposed driveways or drainage ponds</t>
    </r>
  </si>
  <si>
    <r>
      <t>Number of</t>
    </r>
    <r>
      <rPr>
        <sz val="11"/>
        <color rgb="FF00B050"/>
        <rFont val="Times New Roman"/>
        <family val="1"/>
      </rPr>
      <t xml:space="preserve"> significant </t>
    </r>
    <r>
      <rPr>
        <sz val="11"/>
        <rFont val="Times New Roman"/>
        <family val="1"/>
      </rPr>
      <t>trees</t>
    </r>
    <r>
      <rPr>
        <sz val="11"/>
        <color theme="1"/>
        <rFont val="Times New Roman"/>
        <family val="1"/>
      </rPr>
      <t xml:space="preserve"> representing twenty-five (25) per cent of those outside the footprints of buildings, driveways, rights-of-way, and drainage ponds</t>
    </r>
  </si>
  <si>
    <r>
      <t xml:space="preserve">If replacement trees cannot be planted on-site, mitigation amount due for inches of </t>
    </r>
    <r>
      <rPr>
        <sz val="11"/>
        <color rgb="FFFF0000"/>
        <rFont val="Times New Roman"/>
        <family val="1"/>
      </rPr>
      <t>grand</t>
    </r>
    <r>
      <rPr>
        <sz val="11"/>
        <color rgb="FF00B05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trees removed </t>
    </r>
  </si>
  <si>
    <r>
      <t xml:space="preserve">Average DBH (in inches) of </t>
    </r>
    <r>
      <rPr>
        <b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 xml:space="preserve"> </t>
    </r>
    <r>
      <rPr>
        <sz val="11"/>
        <color rgb="FF00B050"/>
        <rFont val="Times New Roman"/>
        <family val="1"/>
      </rPr>
      <t>significant</t>
    </r>
    <r>
      <rPr>
        <sz val="11"/>
        <color theme="1"/>
        <rFont val="Times New Roman"/>
        <family val="1"/>
      </rPr>
      <t xml:space="preserve"> trees proposed to be removed from the site (if any)</t>
    </r>
  </si>
  <si>
    <r>
      <t xml:space="preserve">Number of </t>
    </r>
    <r>
      <rPr>
        <sz val="11"/>
        <color rgb="FF00B050"/>
        <rFont val="Times New Roman"/>
        <family val="1"/>
      </rPr>
      <t>significant</t>
    </r>
    <r>
      <rPr>
        <sz val="11"/>
        <color theme="1"/>
        <rFont val="Times New Roman"/>
        <family val="1"/>
      </rPr>
      <t xml:space="preserve"> trees proposed to be removed in excess of the twenty-five (25) per cent figure [F, above] (if any) </t>
    </r>
  </si>
  <si>
    <t>Avg DBH of all significant trees to be removed</t>
  </si>
  <si>
    <t>Item required per Section 6-16(g)(2)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</si>
</sst>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  <font>
      <sz val="11"/>
      <color rgb="FF59595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44" fontId="3" fillId="0" borderId="1" xfId="0" applyNumberFormat="1" applyFont="1" applyBorder="1" applyAlignment="1">
      <alignment vertical="center" wrapText="1"/>
    </xf>
    <xf numFmtId="0" fontId="9" fillId="3" borderId="1" xfId="1" applyBorder="1" applyAlignment="1">
      <alignment vertical="center" wrapText="1"/>
    </xf>
    <xf numFmtId="0" fontId="10" fillId="0" borderId="0" xfId="2"/>
    <xf numFmtId="0" fontId="10" fillId="0" borderId="0" xfId="2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Alignment="1">
      <alignment wrapText="1"/>
    </xf>
    <xf numFmtId="0" fontId="9" fillId="3" borderId="0" xfId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3" borderId="1" xfId="1" applyBorder="1" applyAlignment="1">
      <alignment vertical="center" wrapText="1"/>
    </xf>
  </cellXfs>
  <cellStyles count="3">
    <cellStyle name="Bad" xfId="1" builtinId="2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.statelibrary.sc.gov/bitstream/handle/10827/35554/SCFC_Invasive_Species_2020-12.pdf?sequence=1&amp;isAllowed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729F9-6BE6-4BC5-94D2-55A792E997C6}">
  <dimension ref="A1:G17"/>
  <sheetViews>
    <sheetView tabSelected="1" workbookViewId="0">
      <selection activeCell="B1" sqref="B1"/>
    </sheetView>
  </sheetViews>
  <sheetFormatPr defaultRowHeight="15" x14ac:dyDescent="0.25"/>
  <cols>
    <col min="1" max="1" width="4.28515625" customWidth="1"/>
    <col min="2" max="2" width="99.5703125" customWidth="1"/>
    <col min="3" max="3" width="17.42578125" customWidth="1"/>
    <col min="4" max="4" width="12.42578125" customWidth="1"/>
    <col min="6" max="6" width="18.140625" customWidth="1"/>
    <col min="7" max="7" width="20.85546875" bestFit="1" customWidth="1"/>
  </cols>
  <sheetData>
    <row r="1" spans="1:7" x14ac:dyDescent="0.25">
      <c r="A1" s="1" t="s">
        <v>0</v>
      </c>
      <c r="B1" s="2" t="s">
        <v>46</v>
      </c>
      <c r="C1" s="2" t="s">
        <v>1</v>
      </c>
      <c r="D1" s="2" t="s">
        <v>2</v>
      </c>
    </row>
    <row r="2" spans="1:7" ht="30" x14ac:dyDescent="0.25">
      <c r="A2" s="3" t="s">
        <v>3</v>
      </c>
      <c r="B2" s="4" t="s">
        <v>4</v>
      </c>
      <c r="C2" s="4" t="s">
        <v>5</v>
      </c>
      <c r="D2" s="4">
        <f>D3+D4</f>
        <v>0</v>
      </c>
      <c r="F2" s="13" t="s">
        <v>37</v>
      </c>
      <c r="G2" s="12" t="s">
        <v>36</v>
      </c>
    </row>
    <row r="3" spans="1:7" ht="30" x14ac:dyDescent="0.25">
      <c r="A3" s="3" t="s">
        <v>6</v>
      </c>
      <c r="B3" s="4" t="s">
        <v>7</v>
      </c>
      <c r="C3" s="4"/>
      <c r="D3" s="10"/>
    </row>
    <row r="4" spans="1:7" ht="30" x14ac:dyDescent="0.25">
      <c r="A4" s="17" t="s">
        <v>8</v>
      </c>
      <c r="B4" s="7" t="s">
        <v>9</v>
      </c>
      <c r="C4" s="18"/>
      <c r="D4" s="19"/>
      <c r="F4" s="16" t="s">
        <v>35</v>
      </c>
      <c r="G4" s="11"/>
    </row>
    <row r="5" spans="1:7" ht="78.75" customHeight="1" x14ac:dyDescent="0.25">
      <c r="A5" s="17"/>
      <c r="B5" s="8" t="s">
        <v>10</v>
      </c>
      <c r="C5" s="18"/>
      <c r="D5" s="19"/>
    </row>
    <row r="6" spans="1:7" ht="19.5" customHeight="1" x14ac:dyDescent="0.25">
      <c r="A6" s="3" t="s">
        <v>11</v>
      </c>
      <c r="B6" s="4" t="s">
        <v>12</v>
      </c>
      <c r="C6" s="4"/>
      <c r="D6" s="10"/>
    </row>
    <row r="7" spans="1:7" ht="30" x14ac:dyDescent="0.25">
      <c r="A7" s="5" t="s">
        <v>13</v>
      </c>
      <c r="B7" s="6" t="s">
        <v>40</v>
      </c>
      <c r="C7" s="4" t="s">
        <v>33</v>
      </c>
      <c r="D7" s="4">
        <f>D3-D6</f>
        <v>0</v>
      </c>
    </row>
    <row r="8" spans="1:7" ht="30" x14ac:dyDescent="0.25">
      <c r="A8" s="5" t="s">
        <v>14</v>
      </c>
      <c r="B8" s="6" t="s">
        <v>41</v>
      </c>
      <c r="C8" s="4" t="s">
        <v>34</v>
      </c>
      <c r="D8" s="4">
        <f>D7*0.25</f>
        <v>0</v>
      </c>
    </row>
    <row r="9" spans="1:7" ht="30" x14ac:dyDescent="0.25">
      <c r="A9" s="3" t="s">
        <v>15</v>
      </c>
      <c r="B9" s="4" t="s">
        <v>16</v>
      </c>
      <c r="C9" s="4"/>
      <c r="D9" s="10"/>
    </row>
    <row r="10" spans="1:7" ht="30" x14ac:dyDescent="0.25">
      <c r="A10" s="3" t="s">
        <v>17</v>
      </c>
      <c r="B10" s="4" t="s">
        <v>44</v>
      </c>
      <c r="C10" s="4" t="s">
        <v>18</v>
      </c>
      <c r="D10" s="4">
        <f>D9-D8</f>
        <v>0</v>
      </c>
    </row>
    <row r="11" spans="1:7" ht="45" x14ac:dyDescent="0.25">
      <c r="A11" s="3" t="s">
        <v>19</v>
      </c>
      <c r="B11" s="4" t="s">
        <v>43</v>
      </c>
      <c r="C11" s="15" t="s">
        <v>45</v>
      </c>
      <c r="D11" s="10"/>
      <c r="F11" s="14" t="s">
        <v>38</v>
      </c>
    </row>
    <row r="12" spans="1:7" x14ac:dyDescent="0.25">
      <c r="A12" s="3" t="s">
        <v>20</v>
      </c>
      <c r="B12" s="4" t="s">
        <v>21</v>
      </c>
      <c r="C12" s="4" t="s">
        <v>22</v>
      </c>
      <c r="D12" s="4">
        <f>D10*D11</f>
        <v>0</v>
      </c>
    </row>
    <row r="13" spans="1:7" ht="30" x14ac:dyDescent="0.25">
      <c r="A13" s="3" t="s">
        <v>23</v>
      </c>
      <c r="B13" s="4" t="s">
        <v>39</v>
      </c>
      <c r="C13" s="4" t="s">
        <v>24</v>
      </c>
      <c r="D13" s="9">
        <f>D12*217.5</f>
        <v>0</v>
      </c>
    </row>
    <row r="14" spans="1:7" ht="45" x14ac:dyDescent="0.25">
      <c r="A14" s="3" t="s">
        <v>25</v>
      </c>
      <c r="B14" s="4" t="s">
        <v>26</v>
      </c>
      <c r="C14" s="4" t="s">
        <v>27</v>
      </c>
      <c r="D14" s="10"/>
    </row>
    <row r="15" spans="1:7" ht="30" x14ac:dyDescent="0.25">
      <c r="A15" s="3" t="s">
        <v>28</v>
      </c>
      <c r="B15" s="4" t="s">
        <v>42</v>
      </c>
      <c r="C15" s="4" t="s">
        <v>29</v>
      </c>
      <c r="D15" s="9">
        <f>D14*217.5</f>
        <v>0</v>
      </c>
    </row>
    <row r="16" spans="1:7" x14ac:dyDescent="0.25">
      <c r="A16" s="3" t="s">
        <v>30</v>
      </c>
      <c r="B16" s="4" t="s">
        <v>31</v>
      </c>
      <c r="C16" s="4" t="s">
        <v>32</v>
      </c>
      <c r="D16" s="9">
        <f>D13+D15</f>
        <v>0</v>
      </c>
    </row>
    <row r="17" ht="6.75" customHeight="1" x14ac:dyDescent="0.25"/>
  </sheetData>
  <mergeCells count="3">
    <mergeCell ref="A4:A5"/>
    <mergeCell ref="C4:C5"/>
    <mergeCell ref="D4:D5"/>
  </mergeCells>
  <hyperlinks>
    <hyperlink ref="G2" r:id="rId1" xr:uid="{0D81C271-8E2B-440C-A9F4-A0E90D11C813}"/>
  </hyperlinks>
  <pageMargins left="0.25" right="0.25" top="0.75" bottom="0.75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Duffy, Eileen</dc:creator>
  <cp:lastModifiedBy>Duffy, Eileen</cp:lastModifiedBy>
  <cp:lastPrinted>2021-06-09T16:25:31Z</cp:lastPrinted>
  <dcterms:created xsi:type="dcterms:W3CDTF">2020-07-15T21:02:57Z</dcterms:created>
  <dcterms:modified xsi:type="dcterms:W3CDTF">2021-06-17T20:23:11Z</dcterms:modified>
</cp:coreProperties>
</file>